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<sst xmlns="http://schemas.openxmlformats.org/spreadsheetml/2006/main" count="126" uniqueCount="95">
  <si>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</si>
  <si>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</si>
  <si>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</si>
  <si>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</si>
  <si>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</si>
  <si>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</si>
  <si>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</si>
  <si>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</si>
  <si>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</si>
  <si>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</si>
  <si>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</si>
  <si>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</si>
  <si>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05.02.2024.године</t>
  </si>
  <si>
    <t xml:space="preserve">Извршена плаћања у складу са доспелим обавезама и расположивим </t>
  </si>
  <si>
    <t>средствима на дан 05.02.2024.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</si>
  <si>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</si>
  <si>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</si>
  <si>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</si>
  <si>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</si>
  <si>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</si>
  <si>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</si>
  <si>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</si>
  <si>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</si>
  <si>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</si>
  <si>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</si>
  <si>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</si>
  <si>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</si>
  <si>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</si>
  <si>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</si>
  <si>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</si>
  <si>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Remondis Medison doo Zrenjanin</t>
  </si>
  <si>
    <t>Infolab doo Beograd</t>
  </si>
  <si>
    <t>Helena-graf doo Zrenjanin</t>
  </si>
  <si>
    <t>Laboratorijski informacioni sistemi Beograd</t>
  </si>
  <si>
    <t>Stil B Centar doo Subotica</t>
  </si>
  <si>
    <t>Elektro-G Novi Knezevac</t>
  </si>
  <si>
    <t>Telekom Srbija ad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</si>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</sst>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2">
      <selection activeCell="B51" sqref="B51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839342.21</v>
      </c>
    </row>
    <row r="8" spans="1:2" ht="16.5">
      <c r="A8" s="4" t="s">
        <v>3</v>
      </c>
      <c r="B8" s="5">
        <v>501169.75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1112097.67</v>
      </c>
    </row>
    <row r="17" spans="1:2" ht="16.5">
      <c r="A17" s="4" t="s">
        <v>12</v>
      </c>
      <c r="B17" s="5">
        <f>B7+B8+B9+B10+B11+B12+B13+B14+B15-B16</f>
        <v>228414.29000000004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>
        <v>501169.75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v>12870</v>
      </c>
    </row>
    <row r="31" spans="1:2" s="9" customFormat="1" ht="16.5">
      <c r="A31" s="6" t="s">
        <v>23</v>
      </c>
      <c r="B31" s="7">
        <v>12870</v>
      </c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>
        <f>SUM(B34:B35)</f>
        <v>308511.97</v>
      </c>
    </row>
    <row r="34" spans="1:2" s="9" customFormat="1" ht="16.5">
      <c r="A34" s="6" t="s">
        <v>26</v>
      </c>
      <c r="B34" s="7">
        <v>166099.44</v>
      </c>
    </row>
    <row r="35" spans="1:2" s="9" customFormat="1" ht="16.5">
      <c r="A35" s="6" t="s">
        <v>27</v>
      </c>
      <c r="B35" s="7">
        <v>142412.53</v>
      </c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>
        <f>SUM(B38:B44)</f>
        <v>289545.95</v>
      </c>
    </row>
    <row r="38" spans="1:2" s="9" customFormat="1" ht="16.5">
      <c r="A38" s="6" t="s">
        <v>30</v>
      </c>
      <c r="B38" s="7">
        <v>10320</v>
      </c>
    </row>
    <row r="39" spans="1:2" s="9" customFormat="1" ht="16.5">
      <c r="A39" s="6" t="s">
        <v>31</v>
      </c>
      <c r="B39" s="7">
        <v>132000</v>
      </c>
    </row>
    <row r="40" spans="1:2" s="9" customFormat="1" ht="16.5">
      <c r="A40" s="6" t="s">
        <v>32</v>
      </c>
      <c r="B40" s="7">
        <v>56239.2</v>
      </c>
    </row>
    <row r="41" spans="1:2" s="9" customFormat="1" ht="16.5">
      <c r="A41" s="6" t="s">
        <v>33</v>
      </c>
      <c r="B41" s="7">
        <v>27720</v>
      </c>
    </row>
    <row r="42" spans="1:2" s="9" customFormat="1" ht="16.5">
      <c r="A42" s="6" t="s">
        <v>34</v>
      </c>
      <c r="B42" s="7">
        <v>17656.42</v>
      </c>
    </row>
    <row r="43" spans="1:2" s="9" customFormat="1" ht="16.5">
      <c r="A43" s="6" t="s">
        <v>35</v>
      </c>
      <c r="B43" s="7">
        <v>9200</v>
      </c>
    </row>
    <row r="44" spans="1:2" s="9" customFormat="1" ht="16.5">
      <c r="A44" s="6" t="s">
        <v>36</v>
      </c>
      <c r="B44" s="7">
        <v>36410.33</v>
      </c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8">
      <c r="A50" s="10" t="s">
        <v>42</v>
      </c>
      <c r="B50" s="5">
        <f>SUM(B37,B23,B25,B30,B33)</f>
        <v>1112097.67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6" t="s">
        <v>47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48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40</v>
      </c>
      <c r="B14" s="7"/>
      <c r="C14" s="12"/>
      <c r="D14" s="12"/>
      <c r="E14" s="12">
        <f t="shared" si="0"/>
        <v>0</v>
      </c>
    </row>
    <row r="15" spans="1:5" ht="15">
      <c r="A15" s="6" t="s">
        <v>41</v>
      </c>
      <c r="B15" s="7"/>
      <c r="C15" s="12"/>
      <c r="D15" s="12"/>
      <c r="E15" s="12">
        <f t="shared" si="0"/>
        <v>0</v>
      </c>
    </row>
    <row r="16" spans="1:5" ht="15">
      <c r="A16" s="6" t="s">
        <v>42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6" t="s">
        <v>47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48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49</v>
      </c>
      <c r="B36" s="7"/>
      <c r="C36" s="12"/>
      <c r="D36" s="12"/>
      <c r="E36" s="12"/>
      <c r="F36" s="13"/>
    </row>
    <row r="37" spans="1:6" ht="15">
      <c r="A37" s="6" t="s">
        <v>40</v>
      </c>
      <c r="B37" s="7"/>
      <c r="C37" s="12"/>
      <c r="D37" s="12"/>
      <c r="E37" s="12"/>
      <c r="F37" s="13"/>
    </row>
    <row r="38" spans="1:6" ht="15">
      <c r="A38" s="6" t="s">
        <v>41</v>
      </c>
      <c r="B38" s="7"/>
      <c r="C38" s="12"/>
      <c r="D38" s="12"/>
      <c r="E38" s="12"/>
      <c r="F38" s="13"/>
    </row>
    <row r="39" spans="1:6" ht="15">
      <c r="A39" s="6" t="s">
        <v>42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57</v>
      </c>
      <c r="B1" s="14"/>
      <c r="C1" s="15" t="s">
        <v>58</v>
      </c>
      <c r="D1" s="15"/>
      <c r="E1" s="15"/>
      <c r="F1" s="15"/>
    </row>
    <row r="2" spans="1:6" ht="13.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76</v>
      </c>
      <c r="B23" s="14"/>
      <c r="C23" s="20" t="s">
        <v>77</v>
      </c>
      <c r="D23" s="15"/>
      <c r="E23" s="15"/>
      <c r="F23" s="15"/>
    </row>
    <row r="24" spans="1:6" ht="13.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92</v>
      </c>
    </row>
    <row r="46" spans="1:3" ht="13.5">
      <c r="A46" s="16" t="s">
        <v>93</v>
      </c>
      <c r="B46" s="16">
        <v>621860</v>
      </c>
      <c r="C46" s="21">
        <v>222.72</v>
      </c>
    </row>
    <row r="47" spans="1:3" ht="13.5">
      <c r="A47" s="16" t="s">
        <v>94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2024-02-06T07:03:28Z</dcterms:modified>
  <cp:category/>
  <cp:version/>
  <cp:contentType/>
  <cp:contentStatus/>
  <cp:revision>15</cp:revision>
</cp:coreProperties>
</file>